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tchellbaker/Active Courses/  106 Spring 2018/"/>
    </mc:Choice>
  </mc:AlternateContent>
  <xr:revisionPtr revIDLastSave="0" documentId="13_ncr:1_{7F86846F-3771-6243-A4B7-7EC1DAEF05B0}" xr6:coauthVersionLast="36" xr6:coauthVersionMax="36" xr10:uidLastSave="{00000000-0000-0000-0000-000000000000}"/>
  <bookViews>
    <workbookView xWindow="0" yWindow="460" windowWidth="23340" windowHeight="16540" xr2:uid="{00000000-000D-0000-FFFF-FFFF00000000}"/>
  </bookViews>
  <sheets>
    <sheet name="Milkweed" sheetId="5" r:id="rId1"/>
    <sheet name="Milkweek regression" sheetId="7" r:id="rId2"/>
    <sheet name="Samara lengths" sheetId="1" r:id="rId3"/>
    <sheet name="Length histogram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<sst xmlns="http://schemas.openxmlformats.org/spreadsheetml/2006/main" count="42" uniqueCount="41">
  <si>
    <t>Samara</t>
  </si>
  <si>
    <t>Difference</t>
  </si>
  <si>
    <t>1rst length</t>
  </si>
  <si>
    <t>2nd length</t>
  </si>
  <si>
    <t>Average length</t>
  </si>
  <si>
    <t>Bins</t>
  </si>
  <si>
    <t>More</t>
  </si>
  <si>
    <t>Frequency</t>
  </si>
  <si>
    <t>Length</t>
  </si>
  <si>
    <t>Seed</t>
  </si>
  <si>
    <t>Height of release in cm</t>
  </si>
  <si>
    <t>Distance travelled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</si>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</sst>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Milkweed!$B$2:$B$11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30</c:v>
                </c:pt>
              </c:numCache>
            </c:numRef>
          </c:xVal>
          <c:yVal>
            <c:numRef>
              <c:f>Milkweed!$C$2:$C$11</c:f>
              <c:numCache>
                <c:formatCode>General</c:formatCode>
                <c:ptCount val="10"/>
                <c:pt idx="0">
                  <c:v>30</c:v>
                </c:pt>
                <c:pt idx="1">
                  <c:v>20</c:v>
                </c:pt>
                <c:pt idx="2">
                  <c:v>25</c:v>
                </c:pt>
                <c:pt idx="3">
                  <c:v>45</c:v>
                </c:pt>
                <c:pt idx="4">
                  <c:v>40</c:v>
                </c:pt>
                <c:pt idx="5">
                  <c:v>33</c:v>
                </c:pt>
                <c:pt idx="6">
                  <c:v>55</c:v>
                </c:pt>
                <c:pt idx="7">
                  <c:v>65</c:v>
                </c:pt>
                <c:pt idx="8">
                  <c:v>75</c:v>
                </c:pt>
                <c:pt idx="9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1-664A-AF54-A7699082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91344"/>
        <c:axId val="168909040"/>
      </c:scatterChart>
      <c:valAx>
        <c:axId val="16909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09040"/>
        <c:crosses val="autoZero"/>
        <c:crossBetween val="midCat"/>
      </c:valAx>
      <c:valAx>
        <c:axId val="16890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9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Milkweed!$B$2:$B$11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30</c:v>
                </c:pt>
              </c:numCache>
            </c:numRef>
          </c:xVal>
          <c:yVal>
            <c:numRef>
              <c:f>Milkweed!$C$2:$C$11</c:f>
              <c:numCache>
                <c:formatCode>General</c:formatCode>
                <c:ptCount val="10"/>
                <c:pt idx="0">
                  <c:v>30</c:v>
                </c:pt>
                <c:pt idx="1">
                  <c:v>20</c:v>
                </c:pt>
                <c:pt idx="2">
                  <c:v>25</c:v>
                </c:pt>
                <c:pt idx="3">
                  <c:v>45</c:v>
                </c:pt>
                <c:pt idx="4">
                  <c:v>40</c:v>
                </c:pt>
                <c:pt idx="5">
                  <c:v>33</c:v>
                </c:pt>
                <c:pt idx="6">
                  <c:v>55</c:v>
                </c:pt>
                <c:pt idx="7">
                  <c:v>65</c:v>
                </c:pt>
                <c:pt idx="8">
                  <c:v>75</c:v>
                </c:pt>
                <c:pt idx="9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AA-614A-B940-BF52FF5FB08F}"/>
            </c:ext>
          </c:extLst>
        </c:ser>
        <c:ser>
          <c:idx val="1"/>
          <c:order val="1"/>
          <c:tx>
            <c:v>Predicted Y</c:v>
          </c:tx>
          <c:spPr>
            <a:ln w="19050">
              <a:solidFill>
                <a:schemeClr val="accent1"/>
              </a:solidFill>
            </a:ln>
          </c:spPr>
          <c:xVal>
            <c:numRef>
              <c:f>Milkweed!$B$2:$B$11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30</c:v>
                </c:pt>
              </c:numCache>
            </c:numRef>
          </c:xVal>
          <c:yVal>
            <c:numRef>
              <c:f>'Milkweek regression'!$B$25:$B$34</c:f>
              <c:numCache>
                <c:formatCode>General</c:formatCode>
                <c:ptCount val="10"/>
                <c:pt idx="0">
                  <c:v>22.263513513513516</c:v>
                </c:pt>
                <c:pt idx="1">
                  <c:v>22.263513513513516</c:v>
                </c:pt>
                <c:pt idx="2">
                  <c:v>33.689189189189193</c:v>
                </c:pt>
                <c:pt idx="3">
                  <c:v>33.689189189189193</c:v>
                </c:pt>
                <c:pt idx="4">
                  <c:v>45.114864864864863</c:v>
                </c:pt>
                <c:pt idx="5">
                  <c:v>45.114864864864863</c:v>
                </c:pt>
                <c:pt idx="6">
                  <c:v>56.54054054054054</c:v>
                </c:pt>
                <c:pt idx="7">
                  <c:v>56.54054054054054</c:v>
                </c:pt>
                <c:pt idx="8">
                  <c:v>79.391891891891888</c:v>
                </c:pt>
                <c:pt idx="9">
                  <c:v>79.391891891891888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AA-614A-B940-BF52FF5FB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84992"/>
        <c:axId val="168986688"/>
      </c:scatterChart>
      <c:valAx>
        <c:axId val="16898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986688"/>
        <c:crosses val="autoZero"/>
        <c:crossBetween val="midCat"/>
      </c:valAx>
      <c:valAx>
        <c:axId val="168986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98499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'Length histogram'!$A$2:$A$11</c:f>
              <c:strCache>
                <c:ptCount val="1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More</c:v>
                </c:pt>
              </c:strCache>
            </c:strRef>
          </c:cat>
          <c:val>
            <c:numRef>
              <c:f>'Length histogram'!$B$2:$B$11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4-B740-8E92-992EB9F4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30544"/>
        <c:axId val="2136792207"/>
      </c:barChart>
      <c:catAx>
        <c:axId val="15253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Length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6792207"/>
        <c:crosses val="autoZero"/>
        <c:auto val="1"/>
        <c:lblAlgn val="ctr"/>
        <c:lblOffset val="100"/>
        <c:noMultiLvlLbl val="0"/>
      </c:catAx>
      <c:valAx>
        <c:axId val="21367922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253054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755650</xdr:colOff>
      <xdr:row>11</xdr:row>
      <xdr:rowOff>146050</xdr:rowOff>
    </xdr:from>
    <xdr:to>
      <xdr:col>11</xdr:col>
      <xdr:colOff>374650</xdr:colOff>
      <xdr:row>25</xdr:row>
      <xdr:rowOff>44450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E9A1C2-5766-9F40-ADAC-B22840EE96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279400</xdr:colOff>
      <xdr:row>1</xdr:row>
      <xdr:rowOff>63500</xdr:rowOff>
    </xdr:from>
    <xdr:to>
      <xdr:col>15</xdr:col>
      <xdr:colOff>279400</xdr:colOff>
      <xdr:row>11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9AEA73-E8E6-E141-8053-46444DF89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279400</xdr:colOff>
      <xdr:row>1</xdr:row>
      <xdr:rowOff>63500</xdr:rowOff>
    </xdr:from>
    <xdr:to>
      <xdr:col>9</xdr:col>
      <xdr:colOff>279400</xdr:colOff>
      <xdr:row>11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40E76-A42B-3548-94A5-A76941C6F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J7" sqref="J7"/>
    </sheetView>
  </sheetViews>
  <sheetFormatPr baseColWidth="10" defaultRowHeight="16"/>
  <sheetData>
    <row r="1" spans="1:3">
      <c r="A1" t="s">
        <v>9</v>
      </c>
      <c r="B1" t="s">
        <v>10</v>
      </c>
      <c r="C1" t="s">
        <v>11</v>
      </c>
    </row>
    <row r="2" spans="1:3">
      <c r="A2">
        <v>1</v>
      </c>
      <c r="B2">
        <v>5</v>
      </c>
      <c r="C2">
        <v>30</v>
      </c>
    </row>
    <row r="3" spans="1:3">
      <c r="A3">
        <v>2</v>
      </c>
      <c r="B3">
        <v>5</v>
      </c>
      <c r="C3">
        <v>20</v>
      </c>
    </row>
    <row r="4" spans="1:3">
      <c r="A4">
        <v>3</v>
      </c>
      <c r="B4">
        <v>10</v>
      </c>
      <c r="C4">
        <v>25</v>
      </c>
    </row>
    <row r="5" spans="1:3">
      <c r="A5">
        <v>4</v>
      </c>
      <c r="B5">
        <v>10</v>
      </c>
      <c r="C5">
        <v>45</v>
      </c>
    </row>
    <row r="6" spans="1:3">
      <c r="A6">
        <v>5</v>
      </c>
      <c r="B6">
        <v>15</v>
      </c>
      <c r="C6">
        <v>40</v>
      </c>
    </row>
    <row r="7" spans="1:3">
      <c r="A7">
        <v>6</v>
      </c>
      <c r="B7">
        <v>15</v>
      </c>
      <c r="C7">
        <v>33</v>
      </c>
    </row>
    <row r="8" spans="1:3">
      <c r="A8">
        <v>7</v>
      </c>
      <c r="B8">
        <v>20</v>
      </c>
      <c r="C8">
        <v>55</v>
      </c>
    </row>
    <row r="9" spans="1:3">
      <c r="A9">
        <v>8</v>
      </c>
      <c r="B9">
        <v>20</v>
      </c>
      <c r="C9">
        <v>65</v>
      </c>
    </row>
    <row r="10" spans="1:3">
      <c r="A10">
        <v>9</v>
      </c>
      <c r="B10">
        <v>30</v>
      </c>
      <c r="C10">
        <v>75</v>
      </c>
    </row>
    <row r="11" spans="1:3">
      <c r="A11">
        <v>10</v>
      </c>
      <c r="B11">
        <v>30</v>
      </c>
      <c r="C11">
        <v>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selection sqref="A1:I34"/>
    </sheetView>
  </sheetViews>
  <sheetFormatPr baseColWidth="10" defaultRowHeight="16"/>
  <sheetData>
    <row r="1" spans="1:9">
      <c r="A1" t="s">
        <v>12</v>
      </c>
    </row>
    <row r="2" spans="1:9" ht="17" thickBot="1"/>
    <row r="3" spans="1:9">
      <c r="A3" s="5" t="s">
        <v>13</v>
      </c>
      <c r="B3" s="5"/>
    </row>
    <row r="4" spans="1:9">
      <c r="A4" s="2" t="s">
        <v>14</v>
      </c>
      <c r="B4" s="2">
        <v>0.93265047875486584</v>
      </c>
    </row>
    <row r="5" spans="1:9">
      <c r="A5" s="2" t="s">
        <v>15</v>
      </c>
      <c r="B5" s="2">
        <v>0.86983691552168052</v>
      </c>
    </row>
    <row r="6" spans="1:9">
      <c r="A6" s="2" t="s">
        <v>16</v>
      </c>
      <c r="B6" s="2">
        <v>0.85356652996189064</v>
      </c>
    </row>
    <row r="7" spans="1:9">
      <c r="A7" s="2" t="s">
        <v>17</v>
      </c>
      <c r="B7" s="2">
        <v>8.5017386933974137</v>
      </c>
    </row>
    <row r="8" spans="1:9" ht="17" thickBot="1">
      <c r="A8" s="3" t="s">
        <v>18</v>
      </c>
      <c r="B8" s="3">
        <v>10</v>
      </c>
    </row>
    <row r="10" spans="1:9" ht="17" thickBot="1">
      <c r="A10" t="s">
        <v>19</v>
      </c>
    </row>
    <row r="11" spans="1:9">
      <c r="A11" s="4"/>
      <c r="B11" s="4" t="s">
        <v>24</v>
      </c>
      <c r="C11" s="4" t="s">
        <v>25</v>
      </c>
      <c r="D11" s="4" t="s">
        <v>26</v>
      </c>
      <c r="E11" s="4" t="s">
        <v>27</v>
      </c>
      <c r="F11" s="4" t="s">
        <v>28</v>
      </c>
    </row>
    <row r="12" spans="1:9">
      <c r="A12" s="2" t="s">
        <v>20</v>
      </c>
      <c r="B12" s="2">
        <v>1</v>
      </c>
      <c r="C12" s="2">
        <v>3864.1635135135134</v>
      </c>
      <c r="D12" s="2">
        <v>3864.1635135135134</v>
      </c>
      <c r="E12" s="2">
        <v>53.461358510849649</v>
      </c>
      <c r="F12" s="2">
        <v>8.2942460906672386E-5</v>
      </c>
    </row>
    <row r="13" spans="1:9">
      <c r="A13" s="2" t="s">
        <v>21</v>
      </c>
      <c r="B13" s="2">
        <v>8</v>
      </c>
      <c r="C13" s="2">
        <v>578.23648648648623</v>
      </c>
      <c r="D13" s="2">
        <v>72.279560810810779</v>
      </c>
      <c r="E13" s="2"/>
      <c r="F13" s="2"/>
    </row>
    <row r="14" spans="1:9" ht="17" thickBot="1">
      <c r="A14" s="3" t="s">
        <v>22</v>
      </c>
      <c r="B14" s="3">
        <v>9</v>
      </c>
      <c r="C14" s="3">
        <v>4442.3999999999996</v>
      </c>
      <c r="D14" s="3"/>
      <c r="E14" s="3"/>
      <c r="F14" s="3"/>
    </row>
    <row r="15" spans="1:9" ht="17" thickBot="1"/>
    <row r="16" spans="1:9">
      <c r="A16" s="4"/>
      <c r="B16" s="4" t="s">
        <v>29</v>
      </c>
      <c r="C16" s="4" t="s">
        <v>17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</row>
    <row r="17" spans="1:9">
      <c r="A17" s="2" t="s">
        <v>23</v>
      </c>
      <c r="B17" s="2">
        <v>10.837837837837839</v>
      </c>
      <c r="C17" s="2">
        <v>5.6773917531146765</v>
      </c>
      <c r="D17" s="2">
        <v>1.9089466271007436</v>
      </c>
      <c r="E17" s="2">
        <v>9.2681536727464056E-2</v>
      </c>
      <c r="F17" s="2">
        <v>-2.2542510220186411</v>
      </c>
      <c r="G17" s="2">
        <v>23.92992669769432</v>
      </c>
      <c r="H17" s="2">
        <v>-2.2542510220186411</v>
      </c>
      <c r="I17" s="2">
        <v>23.92992669769432</v>
      </c>
    </row>
    <row r="18" spans="1:9" ht="17" thickBot="1">
      <c r="A18" s="3" t="s">
        <v>36</v>
      </c>
      <c r="B18" s="3">
        <v>2.285135135135135</v>
      </c>
      <c r="C18" s="3">
        <v>0.31253013003032415</v>
      </c>
      <c r="D18" s="3">
        <v>7.311727464207733</v>
      </c>
      <c r="E18" s="3">
        <v>8.2942460906672522E-5</v>
      </c>
      <c r="F18" s="3">
        <v>1.5644393629093114</v>
      </c>
      <c r="G18" s="3">
        <v>3.0058309073609584</v>
      </c>
      <c r="H18" s="3">
        <v>1.5644393629093114</v>
      </c>
      <c r="I18" s="3">
        <v>3.0058309073609584</v>
      </c>
    </row>
    <row r="22" spans="1:9">
      <c r="A22" t="s">
        <v>37</v>
      </c>
    </row>
    <row r="23" spans="1:9" ht="17" thickBot="1"/>
    <row r="24" spans="1:9">
      <c r="A24" s="4" t="s">
        <v>38</v>
      </c>
      <c r="B24" s="4" t="s">
        <v>39</v>
      </c>
      <c r="C24" s="4" t="s">
        <v>40</v>
      </c>
    </row>
    <row r="25" spans="1:9">
      <c r="A25" s="2">
        <v>1</v>
      </c>
      <c r="B25" s="2">
        <v>22.263513513513516</v>
      </c>
      <c r="C25" s="2">
        <v>7.7364864864864842</v>
      </c>
    </row>
    <row r="26" spans="1:9">
      <c r="A26" s="2">
        <v>2</v>
      </c>
      <c r="B26" s="2">
        <v>22.263513513513516</v>
      </c>
      <c r="C26" s="2">
        <v>-2.2635135135135158</v>
      </c>
    </row>
    <row r="27" spans="1:9">
      <c r="A27" s="2">
        <v>3</v>
      </c>
      <c r="B27" s="2">
        <v>33.689189189189193</v>
      </c>
      <c r="C27" s="2">
        <v>-8.689189189189193</v>
      </c>
    </row>
    <row r="28" spans="1:9">
      <c r="A28" s="2">
        <v>4</v>
      </c>
      <c r="B28" s="2">
        <v>33.689189189189193</v>
      </c>
      <c r="C28" s="2">
        <v>11.310810810810807</v>
      </c>
    </row>
    <row r="29" spans="1:9">
      <c r="A29" s="2">
        <v>5</v>
      </c>
      <c r="B29" s="2">
        <v>45.114864864864863</v>
      </c>
      <c r="C29" s="2">
        <v>-5.1148648648648631</v>
      </c>
    </row>
    <row r="30" spans="1:9">
      <c r="A30" s="2">
        <v>6</v>
      </c>
      <c r="B30" s="2">
        <v>45.114864864864863</v>
      </c>
      <c r="C30" s="2">
        <v>-12.114864864864863</v>
      </c>
    </row>
    <row r="31" spans="1:9">
      <c r="A31" s="2">
        <v>7</v>
      </c>
      <c r="B31" s="2">
        <v>56.54054054054054</v>
      </c>
      <c r="C31" s="2">
        <v>-1.5405405405405403</v>
      </c>
    </row>
    <row r="32" spans="1:9">
      <c r="A32" s="2">
        <v>8</v>
      </c>
      <c r="B32" s="2">
        <v>56.54054054054054</v>
      </c>
      <c r="C32" s="2">
        <v>8.4594594594594597</v>
      </c>
    </row>
    <row r="33" spans="1:3">
      <c r="A33" s="2">
        <v>9</v>
      </c>
      <c r="B33" s="2">
        <v>79.391891891891888</v>
      </c>
      <c r="C33" s="2">
        <v>-4.3918918918918877</v>
      </c>
    </row>
    <row r="34" spans="1:3" ht="17" thickBot="1">
      <c r="A34" s="3">
        <v>10</v>
      </c>
      <c r="B34" s="3">
        <v>79.391891891891888</v>
      </c>
      <c r="C34" s="3">
        <v>6.6081081081081123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H11" sqref="H11"/>
    </sheetView>
  </sheetViews>
  <sheetFormatPr baseColWidth="10" defaultRowHeight="16"/>
  <cols>
    <col min="1" max="1" width="7.5" bestFit="1" customWidth="1"/>
    <col min="4" max="4" width="9.6640625" bestFit="1" customWidth="1"/>
  </cols>
  <sheetData>
    <row r="1" spans="1:8">
      <c r="A1" t="s">
        <v>0</v>
      </c>
      <c r="B1" t="s">
        <v>2</v>
      </c>
      <c r="C1" t="s">
        <v>3</v>
      </c>
      <c r="D1" t="s">
        <v>1</v>
      </c>
      <c r="E1" t="s">
        <v>4</v>
      </c>
      <c r="H1" t="s">
        <v>5</v>
      </c>
    </row>
    <row r="2" spans="1:8">
      <c r="A2">
        <v>1</v>
      </c>
      <c r="B2">
        <v>28</v>
      </c>
      <c r="C2">
        <v>32</v>
      </c>
      <c r="D2">
        <f>C2-B2</f>
        <v>4</v>
      </c>
      <c r="E2">
        <f>AVERAGE(B2:C2)</f>
        <v>30</v>
      </c>
      <c r="H2">
        <v>10</v>
      </c>
    </row>
    <row r="3" spans="1:8">
      <c r="A3">
        <f>1+A2</f>
        <v>2</v>
      </c>
      <c r="B3">
        <v>20</v>
      </c>
      <c r="H3">
        <v>15</v>
      </c>
    </row>
    <row r="4" spans="1:8">
      <c r="A4">
        <f t="shared" ref="A4:A21" si="0">1+A3</f>
        <v>3</v>
      </c>
      <c r="B4">
        <v>16</v>
      </c>
      <c r="H4">
        <v>20</v>
      </c>
    </row>
    <row r="5" spans="1:8">
      <c r="A5">
        <f t="shared" si="0"/>
        <v>4</v>
      </c>
      <c r="B5">
        <v>32</v>
      </c>
      <c r="H5">
        <v>25</v>
      </c>
    </row>
    <row r="6" spans="1:8">
      <c r="A6">
        <f t="shared" si="0"/>
        <v>5</v>
      </c>
      <c r="B6">
        <v>35</v>
      </c>
      <c r="H6">
        <v>30</v>
      </c>
    </row>
    <row r="7" spans="1:8">
      <c r="A7">
        <f t="shared" si="0"/>
        <v>6</v>
      </c>
      <c r="B7">
        <v>33</v>
      </c>
      <c r="H7">
        <v>35</v>
      </c>
    </row>
    <row r="8" spans="1:8">
      <c r="A8">
        <f t="shared" si="0"/>
        <v>7</v>
      </c>
      <c r="B8">
        <v>40</v>
      </c>
      <c r="H8">
        <v>40</v>
      </c>
    </row>
    <row r="9" spans="1:8">
      <c r="A9">
        <f t="shared" si="0"/>
        <v>8</v>
      </c>
      <c r="B9">
        <v>17</v>
      </c>
      <c r="H9">
        <v>45</v>
      </c>
    </row>
    <row r="10" spans="1:8">
      <c r="A10">
        <f t="shared" si="0"/>
        <v>9</v>
      </c>
      <c r="B10">
        <v>37</v>
      </c>
      <c r="H10">
        <v>50</v>
      </c>
    </row>
    <row r="11" spans="1:8">
      <c r="A11">
        <f t="shared" si="0"/>
        <v>10</v>
      </c>
      <c r="B11">
        <v>31</v>
      </c>
    </row>
    <row r="12" spans="1:8">
      <c r="A12">
        <f t="shared" si="0"/>
        <v>11</v>
      </c>
      <c r="B12">
        <v>26</v>
      </c>
    </row>
    <row r="13" spans="1:8">
      <c r="A13">
        <f t="shared" si="0"/>
        <v>12</v>
      </c>
      <c r="B13">
        <v>33</v>
      </c>
    </row>
    <row r="14" spans="1:8">
      <c r="A14">
        <f t="shared" si="0"/>
        <v>13</v>
      </c>
      <c r="B14">
        <v>34</v>
      </c>
    </row>
    <row r="15" spans="1:8">
      <c r="A15">
        <f t="shared" si="0"/>
        <v>14</v>
      </c>
      <c r="B15">
        <v>19</v>
      </c>
    </row>
    <row r="16" spans="1:8">
      <c r="A16">
        <f t="shared" si="0"/>
        <v>15</v>
      </c>
      <c r="B16">
        <v>23</v>
      </c>
    </row>
    <row r="17" spans="1:2">
      <c r="A17">
        <f t="shared" si="0"/>
        <v>16</v>
      </c>
      <c r="B17">
        <v>26</v>
      </c>
    </row>
    <row r="18" spans="1:2">
      <c r="A18">
        <f t="shared" si="0"/>
        <v>17</v>
      </c>
      <c r="B18">
        <v>40</v>
      </c>
    </row>
    <row r="19" spans="1:2">
      <c r="A19">
        <f t="shared" si="0"/>
        <v>18</v>
      </c>
      <c r="B19">
        <v>35</v>
      </c>
    </row>
    <row r="20" spans="1:2">
      <c r="A20">
        <f t="shared" si="0"/>
        <v>19</v>
      </c>
      <c r="B20">
        <v>20</v>
      </c>
    </row>
    <row r="21" spans="1:2">
      <c r="A21">
        <f t="shared" si="0"/>
        <v>20</v>
      </c>
      <c r="B21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A2" sqref="A2"/>
    </sheetView>
  </sheetViews>
  <sheetFormatPr baseColWidth="10" defaultRowHeight="16"/>
  <sheetData>
    <row r="1" spans="1:2">
      <c r="A1" s="4" t="s">
        <v>8</v>
      </c>
      <c r="B1" s="4" t="s">
        <v>7</v>
      </c>
    </row>
    <row r="2" spans="1:2">
      <c r="A2" s="1">
        <v>10</v>
      </c>
      <c r="B2" s="2">
        <v>0</v>
      </c>
    </row>
    <row r="3" spans="1:2">
      <c r="A3" s="1">
        <v>15</v>
      </c>
      <c r="B3" s="2">
        <v>0</v>
      </c>
    </row>
    <row r="4" spans="1:2">
      <c r="A4" s="1">
        <v>20</v>
      </c>
      <c r="B4" s="2">
        <v>5</v>
      </c>
    </row>
    <row r="5" spans="1:2">
      <c r="A5" s="1">
        <v>25</v>
      </c>
      <c r="B5" s="2">
        <v>1</v>
      </c>
    </row>
    <row r="6" spans="1:2">
      <c r="A6" s="1">
        <v>30</v>
      </c>
      <c r="B6" s="2">
        <v>3</v>
      </c>
    </row>
    <row r="7" spans="1:2">
      <c r="A7" s="1">
        <v>35</v>
      </c>
      <c r="B7" s="2">
        <v>8</v>
      </c>
    </row>
    <row r="8" spans="1:2">
      <c r="A8" s="1">
        <v>40</v>
      </c>
      <c r="B8" s="2">
        <v>3</v>
      </c>
    </row>
    <row r="9" spans="1:2">
      <c r="A9" s="1">
        <v>45</v>
      </c>
      <c r="B9" s="2">
        <v>0</v>
      </c>
    </row>
    <row r="10" spans="1:2">
      <c r="A10" s="1">
        <v>50</v>
      </c>
      <c r="B10" s="2">
        <v>0</v>
      </c>
    </row>
    <row r="11" spans="1:2" ht="17" thickBot="1">
      <c r="A11" s="3" t="s">
        <v>6</v>
      </c>
      <c r="B11" s="3">
        <v>0</v>
      </c>
    </row>
  </sheetData>
  <sortState ref="A2:A10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Milkweed</vt:lpstr>
      <vt:lpstr>Milkweek regression</vt:lpstr>
      <vt:lpstr>Samara lengths</vt:lpstr>
      <vt:lpstr>Length histogram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2018-03-12T01:20:11Z</dcterms:created>
  <dcterms:modified xsi:type="dcterms:W3CDTF">2019-01-16T18:01:23Z</dcterms:modified>
</cp:coreProperties>
</file>